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0490" windowHeight="7650"/>
  </bookViews>
  <sheets>
    <sheet name="Лист1" sheetId="1" r:id="rId1"/>
  </sheets>
  <definedNames>
    <definedName name="_xlnm.Print_Area" localSheetId="0">Лист1!$A$1:$G$34</definedName>
  </definedNames>
  <calcPr calcId="145621"/>
</workbook>
</file>

<file path=xl/calcChain.xml><?xml version="1.0" encoding="utf-8"?>
<calcChain xmlns="http://schemas.openxmlformats.org/spreadsheetml/2006/main">
  <c r="G14" i="1" l="1"/>
  <c r="G15" i="1" s="1"/>
  <c r="G23" i="1"/>
  <c r="G24" i="1" l="1"/>
</calcChain>
</file>

<file path=xl/sharedStrings.xml><?xml version="1.0" encoding="utf-8"?>
<sst xmlns="http://schemas.openxmlformats.org/spreadsheetml/2006/main" count="38" uniqueCount="37">
  <si>
    <t>№1 қосымша</t>
  </si>
  <si>
    <t>Саны</t>
  </si>
  <si>
    <t>Техникалық ерекшеліктерді мемлекеттік тілге аударғанда сәйкес келмеген жағдайда орыс тіліндегі аударманы дұрыс таңдау қажет.</t>
  </si>
  <si>
    <t xml:space="preserve">Приложение №1 </t>
  </si>
  <si>
    <t>Кол-во.</t>
  </si>
  <si>
    <t xml:space="preserve">В случае разночтений в переводе технической спецификации на государственном языке правильным вариантом считать перевод на русском языке. </t>
  </si>
  <si>
    <t>№ р/н</t>
  </si>
  <si>
    <t>ИТОГО</t>
  </si>
  <si>
    <t>Өл. бірлігі</t>
  </si>
  <si>
    <t>Ед.изм.</t>
  </si>
  <si>
    <t>Цена за ед. (тенге)</t>
  </si>
  <si>
    <t>Сумма (тенге)</t>
  </si>
  <si>
    <t>Бірлік бағасы (теңге)</t>
  </si>
  <si>
    <t>№ п/п</t>
  </si>
  <si>
    <t>БАРЛЫҒЫ</t>
  </si>
  <si>
    <t>Атауы</t>
  </si>
  <si>
    <t>Наименование</t>
  </si>
  <si>
    <t xml:space="preserve"> </t>
  </si>
  <si>
    <t>Описание</t>
  </si>
  <si>
    <t>Сипаттамасы</t>
  </si>
  <si>
    <t>Бекітемін</t>
  </si>
  <si>
    <t>Директор</t>
  </si>
  <si>
    <t>___________________ Сыздыкова А. К.</t>
  </si>
  <si>
    <t xml:space="preserve"> "ЖИТС профилактикасы және оған қарсы </t>
  </si>
  <si>
    <t>күрес жөніндегі облыстық орталық" ШЖҚ КМК</t>
  </si>
  <si>
    <t>"СҚО әкімдігінің денсаулық сақтау басқармасы" КММ</t>
  </si>
  <si>
    <t>менеджер по ГЗ _____________________Смагулова А.В.</t>
  </si>
  <si>
    <t>к объявлению №10 от 03.05.2022 года</t>
  </si>
  <si>
    <t>Условия поставки: Поставка товара осуществляется по заявкам Заказчика в течение 16 календарных дней</t>
  </si>
  <si>
    <t>Жеткізу шарттары: Тауарды жеткізу Тапсырыс берушінің өтініші бойынша 16 күнтізбелік күн ішінде жүзеге асырылады.</t>
  </si>
  <si>
    <t>Набор контрольных материалов для ежемесячной внешней оценки качества серологических тестов на сифилис, используемых для выявления трепонемных и нетрепонемных антител.</t>
  </si>
  <si>
    <t xml:space="preserve">Набор контрольных материалов для ежемесячной внешней оценки качества серологических тестов на сифилис, используемых для выявления трепонемных и нетрепонемных антител.
Основа – жидкая, дефибринированная плазма человека с добавлением компонентов животного происхождения, консервантов и стабилизаторов. Годовая программа. Начало программы – март. Фасовка: 12 флаконов по 1,5 мл. Наличие сертификата, подтверждающего аккредитацию программы по ИСО 17043. Отправка результатов осуществляется через Интернет в личном кабинете лаборатории на сайте организатора программы ВОК. Регистрация пользователя, обучение и консультационная поддержка в течение всего цикла (12 месяцев). Срок получения отчетов по пробе после финальной даты отправки – не более 5 рабочих дней. Количество бесплатно регистрируемых лабораторных номеров в программе – без ограничений. Возможность корректировки участником отправленных результатов с 1-й по 11-ю пробы и перевыпуска отчетов по пробам. Возможность отправки участником поздних результатов с 1-й по 11-ю пробы. По завершении участия высылается итоговый отчет, с анализом всех проведенных исследований за цикл.
Включает не менее 4-х показателей: нетрепонемные антитела, Антитела к Trypanosoma cruzi, антитела к Treponema pallidum, IgG к Treponema pallidum. 
Поставка товара осуществляется по заявкам Заказчика в течение 16 календарных дней.
</t>
  </si>
  <si>
    <t xml:space="preserve">Трепонемалық және трепонемалық емес антиденелерді анықтау үшін қолданылатын мерезге серологиялық сынақтардың ай сайынғы сыртқы сапасын бағалауға арналған бақылаулар жиынтығы.
Негізі жануарлардан алынатын компоненттер, консерванттар мен тұрақтандырғыштар қосылған сұйық, дефибринді адам плазмасы. Жылдық бағдарлама. Бағдарламаның басталуы – наурыз. Қаптама: 1,5 мл 12 бөтелке. ISO 17043 стандартына сәйкес бағдарламаның аккредитациясын растайтын сертификаттың бар болуы. Нәтижелер Интернет арқылы ОЖСБ бағдарламасын ұйымдастырушының веб-сайтындағы зертхананың жеке кабинетіне жіберіледі. Цикл бойы (12 ай) пайдаланушыларды тіркеу, оқыту және консультациялық қолдау көрсету. Жіберудің соңғы күнінен кейін үлгі есептерді алу мерзімі 5 жұмыс күнінен аспайды. Бағдарламада тегін тіркелген зертханалық нөмірлердің саны шектеусіз. Қатысушының 1-ден 11-ге дейін ұсынылған нәтижелерді түзету және үлгілер бойынша есептерді қайта шығару мүмкіндіғі. Қатысушының 1-ден 11-ге дейінгі үлгілердің кеш нәтижелерін жіберу мүмкіндігі. Қатысу аяқталғаннан кейін цикл бойынша жүргізілген барлық зерттеулердің талдауы бар қорытынды есеп жіберіледі.
Кем дегенде 4 көрсеткішті қамтиды: трепонемальды емес антиденелер, Трипаносома крузиге антиденелер, бозғылт Treponema-ға антиденелер, Treponema pallidum-қа IgG.
Тауарды жеткізу Тапсырыс берушінің өтініші бойынша 16 күнтізбелік күн ішінде жүзеге асырылады.
</t>
  </si>
  <si>
    <t>Трепонемалық және трепонемалық емес антиденелерді анықтау үшін қолданылатын мерезге серологиялық сынақтардың ай сайынғы сыртқы сапасын бағалауға арналған бақылаулар жиынтығы.</t>
  </si>
  <si>
    <t>жинақ</t>
  </si>
  <si>
    <t>набор</t>
  </si>
  <si>
    <t xml:space="preserve">_________ хабарламаға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</si>
</sst>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3"/>
      <color theme="1"/>
      <name val="Times New Roman"/>
      <family val="1"/>
      <charset val="204"/>
    </font>
    <font>
      <b/>
      <sz val="13"/>
      <color theme="1"/>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0" xfId="0" applyFont="1"/>
    <xf numFmtId="0" fontId="2" fillId="0" borderId="0" xfId="0" applyFont="1" applyAlignment="1">
      <alignment horizontal="right"/>
    </xf>
    <xf numFmtId="0" fontId="2" fillId="0" borderId="1" xfId="0" applyFont="1" applyBorder="1" applyAlignment="1">
      <alignment horizontal="center" vertical="top" wrapText="1"/>
    </xf>
    <xf numFmtId="2" fontId="1" fillId="0" borderId="0" xfId="0" applyNumberFormat="1" applyFont="1"/>
    <xf numFmtId="2" fontId="2" fillId="0" borderId="1"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1" fillId="0" borderId="0" xfId="0" applyFont="1" applyAlignment="1">
      <alignment horizontal="center"/>
    </xf>
    <xf numFmtId="4" fontId="4"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2" fontId="5" fillId="0" borderId="0" xfId="0" applyNumberFormat="1" applyFont="1"/>
    <xf numFmtId="0" fontId="6" fillId="0" borderId="0" xfId="0" applyFont="1" applyAlignment="1">
      <alignment horizontal="right"/>
    </xf>
    <xf numFmtId="0" fontId="3" fillId="0" borderId="0" xfId="0" applyFont="1" applyAlignment="1">
      <alignment horizontal="right" vertical="center"/>
    </xf>
    <xf numFmtId="0" fontId="3" fillId="0" borderId="0" xfId="0" applyFont="1" applyAlignment="1">
      <alignment horizontal="right" vertical="center" indent="3"/>
    </xf>
    <xf numFmtId="0" fontId="1" fillId="0" borderId="0" xfId="0" applyFont="1" applyAlignment="1">
      <alignment horizontal="center" wrapText="1"/>
    </xf>
    <xf numFmtId="0" fontId="3" fillId="0" borderId="0" xfId="0" applyFont="1" applyAlignment="1">
      <alignment horizontal="left" vertical="center"/>
    </xf>
    <xf numFmtId="0" fontId="0" fillId="0" borderId="0" xfId="0" applyAlignment="1">
      <alignment horizontal="left"/>
    </xf>
    <xf numFmtId="0" fontId="1" fillId="0" borderId="0" xfId="0" applyFont="1" applyAlignment="1">
      <alignment horizont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tabSelected="1" view="pageBreakPreview" zoomScale="85" zoomScaleNormal="55" zoomScaleSheetLayoutView="85" zoomScalePageLayoutView="55" workbookViewId="0">
      <selection activeCell="G1" sqref="G1"/>
    </sheetView>
  </sheetViews>
  <sheetFormatPr defaultRowHeight="15.75" x14ac:dyDescent="0.25"/>
  <cols>
    <col min="1" max="1" width="9.140625" style="1"/>
    <col min="2" max="2" width="56.42578125" style="1" customWidth="1"/>
    <col min="3" max="3" width="121.140625" style="1" customWidth="1"/>
    <col min="4" max="4" width="12.42578125" style="1" bestFit="1" customWidth="1"/>
    <col min="5" max="5" width="13.42578125" style="1" customWidth="1"/>
    <col min="6" max="6" width="15.5703125" style="4" customWidth="1"/>
    <col min="7" max="7" width="20.42578125" style="1" customWidth="1"/>
  </cols>
  <sheetData>
    <row r="1" spans="1:7" x14ac:dyDescent="0.25">
      <c r="G1" s="2" t="s">
        <v>36</v>
      </c>
    </row>
    <row r="2" spans="1:7" ht="16.5" x14ac:dyDescent="0.25">
      <c r="F2" s="11"/>
      <c r="G2" s="12" t="s">
        <v>0</v>
      </c>
    </row>
    <row r="3" spans="1:7" x14ac:dyDescent="0.25">
      <c r="F3" s="13" t="s">
        <v>20</v>
      </c>
    </row>
    <row r="4" spans="1:7" x14ac:dyDescent="0.25">
      <c r="F4" s="13" t="s">
        <v>21</v>
      </c>
    </row>
    <row r="5" spans="1:7" x14ac:dyDescent="0.25">
      <c r="D5" s="16" t="s">
        <v>25</v>
      </c>
      <c r="E5" s="17"/>
      <c r="F5" s="17"/>
      <c r="G5" s="17"/>
    </row>
    <row r="6" spans="1:7" x14ac:dyDescent="0.25">
      <c r="D6" s="16" t="s">
        <v>23</v>
      </c>
      <c r="E6" s="17"/>
      <c r="F6" s="17"/>
      <c r="G6" s="17"/>
    </row>
    <row r="7" spans="1:7" x14ac:dyDescent="0.25">
      <c r="D7" s="16" t="s">
        <v>24</v>
      </c>
      <c r="E7" s="17"/>
      <c r="F7" s="17"/>
      <c r="G7" s="17"/>
    </row>
    <row r="8" spans="1:7" ht="16.5" x14ac:dyDescent="0.25">
      <c r="F8" s="11"/>
      <c r="G8" s="14"/>
    </row>
    <row r="9" spans="1:7" x14ac:dyDescent="0.25">
      <c r="G9" s="2"/>
    </row>
    <row r="10" spans="1:7" x14ac:dyDescent="0.25">
      <c r="G10" s="13" t="s">
        <v>22</v>
      </c>
    </row>
    <row r="11" spans="1:7" x14ac:dyDescent="0.25">
      <c r="G11" s="2"/>
    </row>
    <row r="12" spans="1:7" x14ac:dyDescent="0.25">
      <c r="G12" s="2"/>
    </row>
    <row r="13" spans="1:7" ht="31.5" x14ac:dyDescent="0.25">
      <c r="A13" s="3" t="s">
        <v>6</v>
      </c>
      <c r="B13" s="3" t="s">
        <v>15</v>
      </c>
      <c r="C13" s="3" t="s">
        <v>19</v>
      </c>
      <c r="D13" s="3" t="s">
        <v>8</v>
      </c>
      <c r="E13" s="3" t="s">
        <v>1</v>
      </c>
      <c r="F13" s="5" t="s">
        <v>12</v>
      </c>
      <c r="G13" s="3" t="s">
        <v>12</v>
      </c>
    </row>
    <row r="14" spans="1:7" ht="236.25" x14ac:dyDescent="0.25">
      <c r="A14" s="3">
        <v>1</v>
      </c>
      <c r="B14" s="10" t="s">
        <v>33</v>
      </c>
      <c r="C14" s="7" t="s">
        <v>32</v>
      </c>
      <c r="D14" s="10" t="s">
        <v>34</v>
      </c>
      <c r="E14" s="9">
        <v>1</v>
      </c>
      <c r="F14" s="9">
        <v>440000</v>
      </c>
      <c r="G14" s="9">
        <f t="shared" ref="G14" si="0">E14*F14</f>
        <v>440000</v>
      </c>
    </row>
    <row r="15" spans="1:7" x14ac:dyDescent="0.25">
      <c r="A15" s="19" t="s">
        <v>14</v>
      </c>
      <c r="B15" s="20"/>
      <c r="C15" s="20"/>
      <c r="D15" s="20"/>
      <c r="E15" s="20"/>
      <c r="F15" s="21"/>
      <c r="G15" s="6">
        <f>SUM(G14:G14)</f>
        <v>440000</v>
      </c>
    </row>
    <row r="17" spans="1:7" x14ac:dyDescent="0.25">
      <c r="A17" s="22" t="s">
        <v>29</v>
      </c>
      <c r="B17" s="22"/>
      <c r="C17" s="22"/>
      <c r="D17" s="22"/>
      <c r="E17" s="22"/>
      <c r="F17" s="22"/>
      <c r="G17" s="22"/>
    </row>
    <row r="18" spans="1:7" x14ac:dyDescent="0.25">
      <c r="A18" s="22" t="s">
        <v>2</v>
      </c>
      <c r="B18" s="22"/>
      <c r="C18" s="22"/>
      <c r="D18" s="22"/>
      <c r="E18" s="22"/>
      <c r="F18" s="22"/>
      <c r="G18" s="22"/>
    </row>
    <row r="19" spans="1:7" x14ac:dyDescent="0.25">
      <c r="A19" s="8"/>
      <c r="G19" s="2" t="s">
        <v>3</v>
      </c>
    </row>
    <row r="20" spans="1:7" x14ac:dyDescent="0.25">
      <c r="G20" s="2" t="s">
        <v>27</v>
      </c>
    </row>
    <row r="22" spans="1:7" ht="31.5" x14ac:dyDescent="0.25">
      <c r="A22" s="3" t="s">
        <v>13</v>
      </c>
      <c r="B22" s="3" t="s">
        <v>16</v>
      </c>
      <c r="C22" s="3" t="s">
        <v>18</v>
      </c>
      <c r="D22" s="3" t="s">
        <v>9</v>
      </c>
      <c r="E22" s="3" t="s">
        <v>4</v>
      </c>
      <c r="F22" s="5" t="s">
        <v>10</v>
      </c>
      <c r="G22" s="3" t="s">
        <v>11</v>
      </c>
    </row>
    <row r="23" spans="1:7" ht="252" x14ac:dyDescent="0.25">
      <c r="A23" s="3">
        <v>1</v>
      </c>
      <c r="B23" s="10" t="s">
        <v>30</v>
      </c>
      <c r="C23" s="7" t="s">
        <v>31</v>
      </c>
      <c r="D23" s="10" t="s">
        <v>35</v>
      </c>
      <c r="E23" s="9">
        <v>1</v>
      </c>
      <c r="F23" s="9">
        <v>440000</v>
      </c>
      <c r="G23" s="9">
        <f t="shared" ref="G23" si="1">E23*F23</f>
        <v>440000</v>
      </c>
    </row>
    <row r="24" spans="1:7" x14ac:dyDescent="0.25">
      <c r="A24" s="19" t="s">
        <v>7</v>
      </c>
      <c r="B24" s="20"/>
      <c r="C24" s="20"/>
      <c r="D24" s="20"/>
      <c r="E24" s="20"/>
      <c r="F24" s="21"/>
      <c r="G24" s="6">
        <f>SUM(G23:G23)</f>
        <v>440000</v>
      </c>
    </row>
    <row r="26" spans="1:7" x14ac:dyDescent="0.25">
      <c r="A26" s="22" t="s">
        <v>28</v>
      </c>
      <c r="B26" s="22"/>
      <c r="C26" s="22"/>
      <c r="D26" s="22"/>
      <c r="E26" s="22"/>
      <c r="F26" s="22"/>
      <c r="G26" s="22"/>
    </row>
    <row r="27" spans="1:7" ht="15" customHeight="1" x14ac:dyDescent="0.25">
      <c r="A27" s="18" t="s">
        <v>5</v>
      </c>
      <c r="B27" s="18"/>
      <c r="C27" s="18"/>
      <c r="D27" s="18"/>
      <c r="E27" s="18"/>
      <c r="F27" s="18"/>
      <c r="G27" s="18"/>
    </row>
    <row r="28" spans="1:7" ht="15" customHeight="1" x14ac:dyDescent="0.25">
      <c r="A28" s="15"/>
      <c r="B28" s="15"/>
      <c r="C28" s="15"/>
      <c r="D28" s="15"/>
      <c r="E28" s="15"/>
      <c r="F28" s="15"/>
      <c r="G28" s="15"/>
    </row>
    <row r="31" spans="1:7" x14ac:dyDescent="0.25">
      <c r="C31" s="1" t="s">
        <v>26</v>
      </c>
    </row>
    <row r="38" spans="7:7" x14ac:dyDescent="0.25">
      <c r="G38" s="1" t="s">
        <v>17</v>
      </c>
    </row>
  </sheetData>
  <mergeCells count="9">
    <mergeCell ref="D5:G5"/>
    <mergeCell ref="D6:G6"/>
    <mergeCell ref="D7:G7"/>
    <mergeCell ref="A27:G27"/>
    <mergeCell ref="A15:F15"/>
    <mergeCell ref="A24:F24"/>
    <mergeCell ref="A17:G17"/>
    <mergeCell ref="A18:G18"/>
    <mergeCell ref="A26:G26"/>
  </mergeCells>
  <pageMargins left="0.70866141732283472" right="0" top="0.39370078740157483" bottom="0" header="0.31496062992125984" footer="0.31496062992125984"/>
  <pageSetup paperSize="9" scale="55"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2023-05-02T07:53:15Z</dcterms:modified>
</cp:coreProperties>
</file>